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53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G5" i="1"/>
  <c r="G17" i="1"/>
  <c r="G4" i="1" l="1"/>
</calcChain>
</file>

<file path=xl/sharedStrings.xml><?xml version="1.0" encoding="utf-8"?>
<sst xmlns="http://schemas.openxmlformats.org/spreadsheetml/2006/main" count="32" uniqueCount="32">
  <si>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</si>
  <si>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</si>
  <si>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</si>
  <si>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</si>
  <si>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</si>
  <si>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</si>
  <si>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</si>
  <si>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</si>
  <si>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</si>
  <si>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</si>
  <si>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</si>
  <si>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</si>
  <si>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</si>
  <si>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</si>
  <si>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</si>
  <si>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</si>
  <si>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</si>
  <si>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</si>
  <si>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</si>
  <si>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</si>
  <si>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</si>
  <si>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Участие в программе поддержки местных инициатив</t>
  </si>
  <si>
    <t>в тыс. руб.</t>
  </si>
  <si>
    <t>Содержание дорог</t>
  </si>
  <si>
    <t>ремонт водопроводных сетей, благоустройство воинских захоронений, кладбищ, уличное освещение и др.</t>
  </si>
  <si>
    <t>переданные полномочия по исполнению бюджета, на капитальный ремонт, организацию водоснабжения</t>
  </si>
  <si>
    <t>обеспечение пожарной безопасности, генеральный план, соцобеспечение</t>
  </si>
  <si>
    <t>содержание учреждений культуры, укрепление материальнор-технической базы</t>
  </si>
  <si>
    <t>расходы на содержание аппарата администрации и персонала</t>
  </si>
  <si>
    <t>Ключевые мероприятия</t>
  </si>
  <si>
    <t>Сельское поселение "Есинка" Ржевского района</t>
  </si>
  <si>
    <t xml:space="preserve">  Бюджет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</si>
</sst>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 style="thin">
        <color theme="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88402966399123"/>
      </right>
      <top style="thin">
        <color theme="4"/>
      </top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/>
      </top>
      <bottom style="medium">
        <color theme="4" tint="0.39985351115451523"/>
      </bottom>
      <diagonal/>
    </border>
    <border>
      <left/>
      <right/>
      <top style="thin">
        <color theme="4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thin">
        <color theme="4"/>
      </top>
      <bottom style="medium">
        <color theme="4" tint="0.3998535111545152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5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3" fillId="0" borderId="1" xfId="3" applyAlignment="1">
      <alignment horizontal="left"/>
    </xf>
    <xf numFmtId="0" fontId="2" fillId="0" borderId="0" xfId="2" applyBorder="1" applyAlignment="1">
      <alignment horizontal="left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3" fillId="0" borderId="0" xfId="3" applyBorder="1" applyAlignment="1">
      <alignment horizontal="left"/>
    </xf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5" fillId="0" borderId="3" xfId="1" applyFont="1" applyBorder="1"/>
    <xf numFmtId="9" fontId="6" fillId="0" borderId="3" xfId="1" applyFont="1" applyBorder="1"/>
    <xf numFmtId="9" fontId="6" fillId="0" borderId="3" xfId="0" applyNumberFormat="1" applyFont="1" applyBorder="1"/>
    <xf numFmtId="0" fontId="6" fillId="0" borderId="15" xfId="0" applyFont="1" applyBorder="1"/>
    <xf numFmtId="9" fontId="6" fillId="0" borderId="14" xfId="1" applyFont="1" applyBorder="1"/>
    <xf numFmtId="0" fontId="0" fillId="0" borderId="13" xfId="0" applyBorder="1"/>
    <xf numFmtId="0" fontId="0" fillId="0" borderId="0" xfId="0"/>
    <xf numFmtId="0" fontId="8" fillId="5" borderId="6" xfId="0" applyFont="1" applyFill="1" applyBorder="1"/>
    <xf numFmtId="0" fontId="8" fillId="5" borderId="4" xfId="0" applyFont="1" applyFill="1" applyBorder="1"/>
    <xf numFmtId="0" fontId="0" fillId="0" borderId="6" xfId="0" applyBorder="1"/>
    <xf numFmtId="0" fontId="0" fillId="0" borderId="4" xfId="0" applyBorder="1"/>
    <xf numFmtId="0" fontId="4" fillId="0" borderId="2" xfId="4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2" applyAlignment="1">
      <alignment horizontal="left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6" fillId="0" borderId="3" xfId="1" applyFont="1" applyFill="1" applyBorder="1"/>
    <xf numFmtId="9" fontId="6" fillId="0" borderId="3" xfId="1" applyFont="1" applyBorder="1"/>
    <xf numFmtId="0" fontId="6" fillId="0" borderId="4" xfId="0" applyFont="1" applyBorder="1"/>
    <xf numFmtId="0" fontId="6" fillId="0" borderId="4" xfId="0" applyFont="1" applyFill="1" applyBorder="1"/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82</a:t>
                    </a:r>
                    <a:r>
                      <a:rPr lang="en-US"/>
                      <a:t>%</a:t>
                    </a:r>
                    <a:r>
                      <a:rPr lang="ru-RU" sz="800"/>
                      <a:t> собственные доходы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18</a:t>
                    </a:r>
                    <a:r>
                      <a:rPr lang="en-US"/>
                      <a:t>%</a:t>
                    </a:r>
                    <a:r>
                      <a:rPr lang="ru-RU" sz="800"/>
                      <a:t> финансовая помощь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0.82</c:v>
                </c:pt>
                <c:pt idx="1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3</xdr:row>
      <xdr:rowOff>83820</xdr:rowOff>
    </xdr:from>
    <xdr:to>
      <xdr:col>12</xdr:col>
      <xdr:colOff>586740</xdr:colOff>
      <xdr:row>14</xdr:row>
      <xdr:rowOff>182880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I17" sqref="I17:M17"/>
    </sheetView>
  </sheetViews>
  <sheetFormatPr defaultRowHeight="14.4" x14ac:dyDescent="0.3"/>
  <cols>
    <col min="5" max="5" width="1.33203125" customWidth="1"/>
    <col min="6" max="6" width="8.88671875" style="10"/>
    <col min="7" max="7" width="9.44140625" bestFit="1" customWidth="1"/>
  </cols>
  <sheetData>
    <row r="1" spans="1:13" ht="22.8" x14ac:dyDescent="0.4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</row>
    <row r="2" spans="1:13" ht="22.2" customHeight="1" thickBot="1" x14ac:dyDescent="0.45">
      <c r="B2" s="1" t="s">
        <v>31</v>
      </c>
      <c r="C2" s="1"/>
      <c r="D2" s="1"/>
      <c r="E2" s="1"/>
      <c r="F2" s="9"/>
      <c r="G2" s="8" t="s">
        <v>0</v>
      </c>
      <c r="H2" s="8"/>
      <c r="I2" s="8"/>
      <c r="J2" s="8"/>
      <c r="K2" s="14" t="s">
        <v>22</v>
      </c>
      <c r="L2" s="14"/>
    </row>
    <row r="3" spans="1:13" ht="4.2" hidden="1" customHeight="1" thickTop="1" x14ac:dyDescent="0.4">
      <c r="H3" s="1"/>
      <c r="I3" s="1"/>
      <c r="J3" s="2"/>
      <c r="K3" s="2"/>
    </row>
    <row r="4" spans="1:13" ht="21" thickTop="1" thickBot="1" x14ac:dyDescent="0.45">
      <c r="A4" s="3"/>
      <c r="B4" s="3"/>
      <c r="C4" s="3"/>
      <c r="D4" s="3" t="s">
        <v>1</v>
      </c>
      <c r="E4" s="3"/>
      <c r="F4" s="11">
        <v>1</v>
      </c>
      <c r="G4" s="15">
        <f>G5+G11</f>
        <v>15613</v>
      </c>
      <c r="H4" s="28"/>
      <c r="I4" s="29"/>
      <c r="J4" s="29"/>
      <c r="K4" s="29"/>
      <c r="L4" s="29"/>
      <c r="M4" s="29"/>
    </row>
    <row r="5" spans="1:13" ht="16.8" thickTop="1" thickBot="1" x14ac:dyDescent="0.35">
      <c r="A5" s="4" t="s">
        <v>2</v>
      </c>
      <c r="B5" s="4"/>
      <c r="C5" s="4"/>
      <c r="D5" s="4"/>
      <c r="E5" s="4"/>
      <c r="F5" s="25">
        <v>0.82</v>
      </c>
      <c r="G5" s="16">
        <f>G6+G7+G8+G9+G10</f>
        <v>12854</v>
      </c>
      <c r="H5" s="28"/>
      <c r="I5" s="29"/>
      <c r="J5" s="29"/>
      <c r="K5" s="29"/>
      <c r="L5" s="29"/>
      <c r="M5" s="29"/>
    </row>
    <row r="6" spans="1:13" ht="16.2" thickBot="1" x14ac:dyDescent="0.35">
      <c r="A6" s="4" t="s">
        <v>3</v>
      </c>
      <c r="B6" s="4"/>
      <c r="C6" s="4"/>
      <c r="D6" s="4"/>
      <c r="E6" s="4"/>
      <c r="F6" s="23">
        <v>0.05</v>
      </c>
      <c r="G6" s="17">
        <v>767</v>
      </c>
      <c r="H6" s="28"/>
      <c r="I6" s="29"/>
      <c r="J6" s="29"/>
      <c r="K6" s="29"/>
      <c r="L6" s="29"/>
      <c r="M6" s="29"/>
    </row>
    <row r="7" spans="1:13" ht="16.2" thickBot="1" x14ac:dyDescent="0.35">
      <c r="A7" s="4" t="s">
        <v>4</v>
      </c>
      <c r="B7" s="4"/>
      <c r="C7" s="4"/>
      <c r="D7" s="4"/>
      <c r="E7" s="4"/>
      <c r="F7" s="23">
        <v>0.03</v>
      </c>
      <c r="G7" s="17">
        <v>506</v>
      </c>
      <c r="H7" s="28"/>
      <c r="I7" s="29"/>
      <c r="J7" s="29"/>
      <c r="K7" s="29"/>
      <c r="L7" s="29"/>
      <c r="M7" s="29"/>
    </row>
    <row r="8" spans="1:13" ht="16.2" thickBot="1" x14ac:dyDescent="0.35">
      <c r="A8" s="4" t="s">
        <v>5</v>
      </c>
      <c r="B8" s="4"/>
      <c r="C8" s="4"/>
      <c r="D8" s="4"/>
      <c r="E8" s="4"/>
      <c r="F8" s="23">
        <v>0.04</v>
      </c>
      <c r="G8" s="17">
        <v>606</v>
      </c>
      <c r="H8" s="28"/>
      <c r="I8" s="29"/>
      <c r="J8" s="29"/>
      <c r="K8" s="29"/>
      <c r="L8" s="29"/>
      <c r="M8" s="29"/>
    </row>
    <row r="9" spans="1:13" ht="16.2" thickBot="1" x14ac:dyDescent="0.35">
      <c r="A9" s="4" t="s">
        <v>6</v>
      </c>
      <c r="B9" s="4"/>
      <c r="C9" s="4"/>
      <c r="D9" s="4"/>
      <c r="E9" s="4"/>
      <c r="F9" s="23">
        <v>0.69</v>
      </c>
      <c r="G9" s="17">
        <v>10792</v>
      </c>
      <c r="H9" s="28"/>
      <c r="I9" s="29"/>
      <c r="J9" s="29"/>
      <c r="K9" s="29"/>
      <c r="L9" s="29"/>
      <c r="M9" s="29"/>
    </row>
    <row r="10" spans="1:13" ht="16.2" thickBot="1" x14ac:dyDescent="0.35">
      <c r="A10" s="4" t="s">
        <v>7</v>
      </c>
      <c r="B10" s="4"/>
      <c r="C10" s="4"/>
      <c r="D10" s="4"/>
      <c r="E10" s="4"/>
      <c r="F10" s="23">
        <v>0.01</v>
      </c>
      <c r="G10" s="17">
        <v>183</v>
      </c>
      <c r="H10" s="28"/>
      <c r="I10" s="29"/>
      <c r="J10" s="29"/>
      <c r="K10" s="29"/>
      <c r="L10" s="29"/>
      <c r="M10" s="29"/>
    </row>
    <row r="11" spans="1:13" ht="16.2" thickBot="1" x14ac:dyDescent="0.35">
      <c r="A11" s="6" t="s">
        <v>8</v>
      </c>
      <c r="B11" s="6"/>
      <c r="C11" s="6"/>
      <c r="D11" s="6"/>
      <c r="E11" s="6"/>
      <c r="F11" s="24">
        <v>0.18</v>
      </c>
      <c r="G11" s="16">
        <f>G12+G13+G14</f>
        <v>2759</v>
      </c>
      <c r="H11" s="28"/>
      <c r="I11" s="29"/>
      <c r="J11" s="29"/>
      <c r="K11" s="29"/>
      <c r="L11" s="29"/>
      <c r="M11" s="29"/>
    </row>
    <row r="12" spans="1:13" ht="16.2" thickBot="1" x14ac:dyDescent="0.35">
      <c r="A12" s="4" t="s">
        <v>9</v>
      </c>
      <c r="B12" s="4"/>
      <c r="C12" s="4"/>
      <c r="D12" s="4"/>
      <c r="E12" s="4"/>
      <c r="F12" s="23">
        <v>0.11</v>
      </c>
      <c r="G12" s="17">
        <v>1714</v>
      </c>
      <c r="H12" s="28"/>
      <c r="I12" s="29"/>
      <c r="J12" s="29"/>
      <c r="K12" s="29"/>
      <c r="L12" s="29"/>
      <c r="M12" s="29"/>
    </row>
    <row r="13" spans="1:13" ht="16.2" thickBot="1" x14ac:dyDescent="0.35">
      <c r="A13" s="4" t="s">
        <v>10</v>
      </c>
      <c r="B13" s="4"/>
      <c r="C13" s="4"/>
      <c r="D13" s="4"/>
      <c r="E13" s="4"/>
      <c r="F13" s="23">
        <v>0.01</v>
      </c>
      <c r="G13" s="17">
        <v>193</v>
      </c>
      <c r="H13" s="28"/>
      <c r="I13" s="29"/>
      <c r="J13" s="29"/>
      <c r="K13" s="29"/>
      <c r="L13" s="29"/>
      <c r="M13" s="29"/>
    </row>
    <row r="14" spans="1:13" ht="16.2" thickBot="1" x14ac:dyDescent="0.35">
      <c r="A14" s="4" t="s">
        <v>11</v>
      </c>
      <c r="B14" s="4"/>
      <c r="C14" s="4"/>
      <c r="D14" s="4"/>
      <c r="E14" s="4"/>
      <c r="F14" s="23">
        <v>0.06</v>
      </c>
      <c r="G14" s="17">
        <v>852</v>
      </c>
      <c r="H14" s="28"/>
      <c r="I14" s="29"/>
      <c r="J14" s="29"/>
      <c r="K14" s="29"/>
      <c r="L14" s="29"/>
      <c r="M14" s="29"/>
    </row>
    <row r="15" spans="1:13" ht="16.2" thickBot="1" x14ac:dyDescent="0.35">
      <c r="A15" s="5" t="s">
        <v>12</v>
      </c>
      <c r="B15" s="5"/>
      <c r="C15" s="5"/>
      <c r="D15" s="5"/>
      <c r="E15" s="5"/>
      <c r="F15" s="12"/>
      <c r="G15" s="17"/>
      <c r="H15" s="28"/>
      <c r="I15" s="29"/>
      <c r="J15" s="29"/>
      <c r="K15" s="29"/>
      <c r="L15" s="29"/>
      <c r="M15" s="29"/>
    </row>
    <row r="16" spans="1:13" ht="0.6" customHeight="1" x14ac:dyDescent="0.3">
      <c r="F16" s="12"/>
      <c r="G16" s="18"/>
    </row>
    <row r="17" spans="1:13" ht="20.399999999999999" thickBot="1" x14ac:dyDescent="0.45">
      <c r="A17" s="7"/>
      <c r="B17" s="7"/>
      <c r="C17" s="7"/>
      <c r="D17" s="7" t="s">
        <v>13</v>
      </c>
      <c r="E17" s="7"/>
      <c r="F17" s="13">
        <v>1</v>
      </c>
      <c r="G17" s="19">
        <f>G18+G19+G21+G23+G24+G26+G28</f>
        <v>15964</v>
      </c>
      <c r="H17" s="22"/>
      <c r="I17" s="30" t="s">
        <v>29</v>
      </c>
      <c r="J17" s="30"/>
      <c r="K17" s="30"/>
      <c r="L17" s="30"/>
      <c r="M17" s="31"/>
    </row>
    <row r="18" spans="1:13" ht="16.8" thickTop="1" thickBot="1" x14ac:dyDescent="0.35">
      <c r="A18" s="4" t="s">
        <v>14</v>
      </c>
      <c r="B18" s="4"/>
      <c r="C18" s="4"/>
      <c r="D18" s="4"/>
      <c r="E18" s="4"/>
      <c r="F18" s="24">
        <v>0.03</v>
      </c>
      <c r="G18" s="16">
        <v>506</v>
      </c>
      <c r="H18" s="20"/>
      <c r="I18" s="32" t="s">
        <v>23</v>
      </c>
      <c r="J18" s="32"/>
      <c r="K18" s="32"/>
      <c r="L18" s="32"/>
      <c r="M18" s="33"/>
    </row>
    <row r="19" spans="1:13" ht="15" thickBot="1" x14ac:dyDescent="0.35">
      <c r="A19" s="34" t="s">
        <v>15</v>
      </c>
      <c r="B19" s="34"/>
      <c r="C19" s="34"/>
      <c r="D19" s="34"/>
      <c r="E19" s="34"/>
      <c r="F19" s="52">
        <v>0.19</v>
      </c>
      <c r="G19" s="53">
        <v>3083</v>
      </c>
      <c r="H19" s="39" t="s">
        <v>24</v>
      </c>
      <c r="I19" s="40"/>
      <c r="J19" s="40"/>
      <c r="K19" s="40"/>
      <c r="L19" s="40"/>
      <c r="M19" s="41"/>
    </row>
    <row r="20" spans="1:13" ht="15" thickBot="1" x14ac:dyDescent="0.35">
      <c r="A20" s="34"/>
      <c r="B20" s="34"/>
      <c r="C20" s="34"/>
      <c r="D20" s="34"/>
      <c r="E20" s="34"/>
      <c r="F20" s="52"/>
      <c r="G20" s="53"/>
      <c r="H20" s="42"/>
      <c r="I20" s="43"/>
      <c r="J20" s="43"/>
      <c r="K20" s="43"/>
      <c r="L20" s="43"/>
      <c r="M20" s="44"/>
    </row>
    <row r="21" spans="1:13" ht="15" thickBot="1" x14ac:dyDescent="0.35">
      <c r="A21" s="34" t="s">
        <v>16</v>
      </c>
      <c r="B21" s="34"/>
      <c r="C21" s="34"/>
      <c r="D21" s="34"/>
      <c r="E21" s="34"/>
      <c r="F21" s="52">
        <v>0.21</v>
      </c>
      <c r="G21" s="53">
        <v>3381</v>
      </c>
      <c r="H21" s="45" t="s">
        <v>27</v>
      </c>
      <c r="I21" s="46"/>
      <c r="J21" s="46"/>
      <c r="K21" s="46"/>
      <c r="L21" s="46"/>
      <c r="M21" s="47"/>
    </row>
    <row r="22" spans="1:13" ht="15" thickBot="1" x14ac:dyDescent="0.35">
      <c r="A22" s="34"/>
      <c r="B22" s="34"/>
      <c r="C22" s="34"/>
      <c r="D22" s="34"/>
      <c r="E22" s="34"/>
      <c r="F22" s="52"/>
      <c r="G22" s="53"/>
      <c r="H22" s="48"/>
      <c r="I22" s="49"/>
      <c r="J22" s="49"/>
      <c r="K22" s="49"/>
      <c r="L22" s="49"/>
      <c r="M22" s="50"/>
    </row>
    <row r="23" spans="1:13" ht="16.2" thickBot="1" x14ac:dyDescent="0.35">
      <c r="A23" s="4" t="s">
        <v>17</v>
      </c>
      <c r="B23" s="4"/>
      <c r="C23" s="4"/>
      <c r="D23" s="4"/>
      <c r="E23" s="4"/>
      <c r="F23" s="24">
        <v>0.01</v>
      </c>
      <c r="G23" s="16">
        <v>193</v>
      </c>
      <c r="H23" s="20"/>
      <c r="I23" s="21"/>
      <c r="J23" s="21"/>
      <c r="K23" s="21"/>
      <c r="L23" s="21"/>
      <c r="M23" s="18"/>
    </row>
    <row r="24" spans="1:13" ht="15" thickBot="1" x14ac:dyDescent="0.35">
      <c r="A24" s="34" t="s">
        <v>18</v>
      </c>
      <c r="B24" s="34"/>
      <c r="C24" s="34"/>
      <c r="D24" s="34"/>
      <c r="E24" s="34"/>
      <c r="F24" s="52">
        <v>0.35</v>
      </c>
      <c r="G24" s="53">
        <v>5548</v>
      </c>
      <c r="H24" s="45" t="s">
        <v>25</v>
      </c>
      <c r="I24" s="46"/>
      <c r="J24" s="46"/>
      <c r="K24" s="46"/>
      <c r="L24" s="46"/>
      <c r="M24" s="47"/>
    </row>
    <row r="25" spans="1:13" ht="15" thickBot="1" x14ac:dyDescent="0.35">
      <c r="A25" s="34"/>
      <c r="B25" s="34"/>
      <c r="C25" s="34"/>
      <c r="D25" s="34"/>
      <c r="E25" s="34"/>
      <c r="F25" s="52"/>
      <c r="G25" s="53"/>
      <c r="H25" s="48"/>
      <c r="I25" s="49"/>
      <c r="J25" s="49"/>
      <c r="K25" s="49"/>
      <c r="L25" s="49"/>
      <c r="M25" s="50"/>
    </row>
    <row r="26" spans="1:13" ht="15" thickBot="1" x14ac:dyDescent="0.35">
      <c r="A26" s="34" t="s">
        <v>19</v>
      </c>
      <c r="B26" s="34"/>
      <c r="C26" s="34"/>
      <c r="D26" s="34"/>
      <c r="E26" s="34"/>
      <c r="F26" s="51">
        <v>0.16</v>
      </c>
      <c r="G26" s="53">
        <v>2518</v>
      </c>
      <c r="H26" s="45" t="s">
        <v>28</v>
      </c>
      <c r="I26" s="46"/>
      <c r="J26" s="46"/>
      <c r="K26" s="46"/>
      <c r="L26" s="46"/>
      <c r="M26" s="47"/>
    </row>
    <row r="27" spans="1:13" ht="15" thickBot="1" x14ac:dyDescent="0.35">
      <c r="A27" s="34"/>
      <c r="B27" s="34"/>
      <c r="C27" s="34"/>
      <c r="D27" s="34"/>
      <c r="E27" s="34"/>
      <c r="F27" s="51"/>
      <c r="G27" s="53"/>
      <c r="H27" s="48"/>
      <c r="I27" s="49"/>
      <c r="J27" s="49"/>
      <c r="K27" s="49"/>
      <c r="L27" s="49"/>
      <c r="M27" s="50"/>
    </row>
    <row r="28" spans="1:13" ht="15" thickBot="1" x14ac:dyDescent="0.35">
      <c r="A28" s="34" t="s">
        <v>20</v>
      </c>
      <c r="B28" s="34"/>
      <c r="C28" s="34"/>
      <c r="D28" s="34"/>
      <c r="E28" s="34"/>
      <c r="F28" s="51">
        <v>0.05</v>
      </c>
      <c r="G28" s="54">
        <v>735</v>
      </c>
      <c r="H28" s="45" t="s">
        <v>26</v>
      </c>
      <c r="I28" s="46"/>
      <c r="J28" s="46"/>
      <c r="K28" s="46"/>
      <c r="L28" s="46"/>
      <c r="M28" s="47"/>
    </row>
    <row r="29" spans="1:13" ht="15" thickBot="1" x14ac:dyDescent="0.35">
      <c r="A29" s="34"/>
      <c r="B29" s="34"/>
      <c r="C29" s="34"/>
      <c r="D29" s="34"/>
      <c r="E29" s="34"/>
      <c r="F29" s="51"/>
      <c r="G29" s="54"/>
      <c r="H29" s="48"/>
      <c r="I29" s="49"/>
      <c r="J29" s="49"/>
      <c r="K29" s="49"/>
      <c r="L29" s="49"/>
      <c r="M29" s="50"/>
    </row>
    <row r="30" spans="1:13" ht="16.2" thickBot="1" x14ac:dyDescent="0.35">
      <c r="A30" s="34"/>
      <c r="B30" s="34"/>
      <c r="C30" s="34"/>
      <c r="D30" s="34"/>
      <c r="E30" s="34"/>
      <c r="F30" s="27"/>
      <c r="G30" s="26"/>
      <c r="H30" s="35"/>
      <c r="I30" s="36"/>
      <c r="J30" s="36"/>
      <c r="K30" s="36"/>
      <c r="L30" s="36"/>
      <c r="M30" s="37"/>
    </row>
    <row r="31" spans="1:13" x14ac:dyDescent="0.3">
      <c r="B31" s="29" t="s">
        <v>21</v>
      </c>
      <c r="C31" s="29"/>
      <c r="D31" s="29"/>
      <c r="E31" s="29"/>
      <c r="F31" s="29"/>
      <c r="G31" s="29"/>
      <c r="H31" s="29"/>
      <c r="I31" s="29"/>
      <c r="J31" s="29"/>
    </row>
  </sheetData>
  <mergeCells count="27">
    <mergeCell ref="B31:J31"/>
    <mergeCell ref="G21:G22"/>
    <mergeCell ref="G19:G20"/>
    <mergeCell ref="G24:G25"/>
    <mergeCell ref="G28:G29"/>
    <mergeCell ref="H26:M27"/>
    <mergeCell ref="B1:K1"/>
    <mergeCell ref="H19:M20"/>
    <mergeCell ref="H24:M25"/>
    <mergeCell ref="F28:F29"/>
    <mergeCell ref="F26:F27"/>
    <mergeCell ref="F24:F25"/>
    <mergeCell ref="F21:F22"/>
    <mergeCell ref="F19:F20"/>
    <mergeCell ref="G26:G27"/>
    <mergeCell ref="A19:E20"/>
    <mergeCell ref="A21:E22"/>
    <mergeCell ref="A24:E25"/>
    <mergeCell ref="A26:E27"/>
    <mergeCell ref="A28:E29"/>
    <mergeCell ref="H28:M29"/>
    <mergeCell ref="H21:M22"/>
    <mergeCell ref="H4:M15"/>
    <mergeCell ref="I17:M17"/>
    <mergeCell ref="I18:M18"/>
    <mergeCell ref="A30:E30"/>
    <mergeCell ref="H30:M30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2019-01-11T05:48:00Z</cp:lastPrinted>
  <dcterms:created xsi:type="dcterms:W3CDTF">2017-12-13T11:05:28Z</dcterms:created>
  <dcterms:modified xsi:type="dcterms:W3CDTF">2019-01-11T05:48:02Z</dcterms:modified>
</cp:coreProperties>
</file>